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54bde0daea5d49d/Dokumenter/LYN SKI/BEKLEDNING LYN SKI/SKJEMA ALLE ÅR/"/>
    </mc:Choice>
  </mc:AlternateContent>
  <xr:revisionPtr revIDLastSave="200" documentId="8_{C1ED8444-E750-4094-B1D2-116CA96100C2}" xr6:coauthVersionLast="47" xr6:coauthVersionMax="47" xr10:uidLastSave="{F64AA69A-E333-439B-B4B5-C4C81E865E59}"/>
  <bookViews>
    <workbookView xWindow="1050" yWindow="0" windowWidth="18615" windowHeight="20985" xr2:uid="{77889AD4-E78C-4B15-A0DC-8D16B9469ECF}"/>
  </bookViews>
  <sheets>
    <sheet name="20205-2026 SKJEMA TØ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2" l="1"/>
  <c r="L50" i="2" s="1"/>
  <c r="J49" i="2"/>
  <c r="L49" i="2" s="1"/>
  <c r="J48" i="2"/>
  <c r="L48" i="2" s="1"/>
  <c r="J47" i="2"/>
  <c r="L47" i="2" s="1"/>
  <c r="J46" i="2"/>
  <c r="L46" i="2" s="1"/>
  <c r="J45" i="2"/>
  <c r="L45" i="2" s="1"/>
  <c r="J44" i="2"/>
  <c r="L44" i="2" s="1"/>
  <c r="J43" i="2"/>
  <c r="L43" i="2" s="1"/>
  <c r="J25" i="2"/>
  <c r="L25" i="2" s="1"/>
  <c r="J24" i="2"/>
  <c r="J23" i="2"/>
  <c r="L23" i="2" s="1"/>
  <c r="J22" i="2"/>
  <c r="J21" i="2"/>
  <c r="J20" i="2"/>
  <c r="J19" i="2"/>
  <c r="J18" i="2"/>
  <c r="L18" i="2" s="1"/>
  <c r="J31" i="2"/>
  <c r="L31" i="2" s="1"/>
  <c r="J61" i="2"/>
  <c r="L61" i="2" s="1"/>
  <c r="J57" i="2"/>
  <c r="L57" i="2" s="1"/>
  <c r="J58" i="2"/>
  <c r="L58" i="2" s="1"/>
  <c r="J56" i="2"/>
  <c r="L56" i="2" s="1"/>
  <c r="J42" i="2"/>
  <c r="L42" i="2" s="1"/>
  <c r="J41" i="2"/>
  <c r="L41" i="2" s="1"/>
  <c r="J16" i="2"/>
  <c r="L16" i="2" s="1"/>
  <c r="J17" i="2"/>
  <c r="L17" i="2" s="1"/>
  <c r="J55" i="2"/>
  <c r="L55" i="2" s="1"/>
  <c r="J54" i="2"/>
  <c r="L54" i="2" s="1"/>
  <c r="J40" i="2"/>
  <c r="L40" i="2" s="1"/>
  <c r="J38" i="2"/>
  <c r="L38" i="2" s="1"/>
  <c r="J39" i="2"/>
  <c r="L39" i="2" s="1"/>
  <c r="J37" i="2"/>
  <c r="L37" i="2" s="1"/>
  <c r="J36" i="2"/>
  <c r="L36" i="2" s="1"/>
  <c r="J32" i="2"/>
  <c r="L32" i="2" s="1"/>
  <c r="J30" i="2"/>
  <c r="L30" i="2" s="1"/>
  <c r="J29" i="2"/>
  <c r="L29" i="2" s="1"/>
  <c r="J15" i="2"/>
  <c r="L15" i="2" s="1"/>
  <c r="J13" i="2"/>
  <c r="L13" i="2" s="1"/>
  <c r="J14" i="2"/>
  <c r="L14" i="2" s="1"/>
  <c r="J12" i="2"/>
  <c r="L12" i="2" s="1"/>
  <c r="J11" i="2"/>
  <c r="L11" i="2" s="1"/>
  <c r="L62" i="2" l="1"/>
</calcChain>
</file>

<file path=xl/sharedStrings.xml><?xml version="1.0" encoding="utf-8"?>
<sst xmlns="http://schemas.openxmlformats.org/spreadsheetml/2006/main" count="357" uniqueCount="68">
  <si>
    <t xml:space="preserve"> </t>
  </si>
  <si>
    <t>XS</t>
  </si>
  <si>
    <t>S</t>
  </si>
  <si>
    <t>M</t>
  </si>
  <si>
    <t>L</t>
  </si>
  <si>
    <t>XL</t>
  </si>
  <si>
    <t>PRIS</t>
  </si>
  <si>
    <t>Å bet</t>
  </si>
  <si>
    <t>HERRE</t>
  </si>
  <si>
    <t>Apex Jacket</t>
  </si>
  <si>
    <t>Blå</t>
  </si>
  <si>
    <t>Apex Pant</t>
  </si>
  <si>
    <t>Rythmo Pant</t>
  </si>
  <si>
    <t xml:space="preserve">Blå  </t>
  </si>
  <si>
    <t>UNISEX</t>
  </si>
  <si>
    <t>Apex Light Jacket</t>
  </si>
  <si>
    <t>Rød</t>
  </si>
  <si>
    <t>Apex Vest</t>
  </si>
  <si>
    <t>Blå/hvit</t>
  </si>
  <si>
    <t>Rød/hvit</t>
  </si>
  <si>
    <t>DAME</t>
  </si>
  <si>
    <t>Dato:</t>
  </si>
  <si>
    <t>Navn:</t>
  </si>
  <si>
    <t>Mail:</t>
  </si>
  <si>
    <t>Tlf:</t>
  </si>
  <si>
    <t>JUNIOR (barn)</t>
  </si>
  <si>
    <t>Nordic jr Jacket</t>
  </si>
  <si>
    <t>Nordic jr Pant</t>
  </si>
  <si>
    <t>SUM TOTALT</t>
  </si>
  <si>
    <r>
      <t>Cardio Jacket</t>
    </r>
    <r>
      <rPr>
        <sz val="8"/>
        <color theme="1"/>
        <rFont val="Arial"/>
        <family val="2"/>
      </rPr>
      <t xml:space="preserve"> (hette)</t>
    </r>
  </si>
  <si>
    <r>
      <t xml:space="preserve">Send skjema til: </t>
    </r>
    <r>
      <rPr>
        <b/>
        <sz val="12"/>
        <color rgb="FFFF0000"/>
        <rFont val="Arial"/>
        <family val="2"/>
      </rPr>
      <t>butikk@lynski.no</t>
    </r>
  </si>
  <si>
    <t>3XL</t>
  </si>
  <si>
    <t>Evt barn tilknyttet bestilling:</t>
  </si>
  <si>
    <t>Apex suit (racing)</t>
  </si>
  <si>
    <t>Hettejakke</t>
  </si>
  <si>
    <t>110-120</t>
  </si>
  <si>
    <t>130-140</t>
  </si>
  <si>
    <t>150-160</t>
  </si>
  <si>
    <t>2xl</t>
  </si>
  <si>
    <t>Hvit</t>
  </si>
  <si>
    <t>DUNJAKKE</t>
  </si>
  <si>
    <t>Boblejakke jr</t>
  </si>
  <si>
    <t>3xl</t>
  </si>
  <si>
    <t>BESTILLINGSSKJEMA - LYN SKI TØY - 2025-2026</t>
  </si>
  <si>
    <t xml:space="preserve">Hettegenser Lyn Jr. </t>
  </si>
  <si>
    <t>SWIX trøye LYN SKI</t>
  </si>
  <si>
    <t xml:space="preserve">Swix trøyer er med rund hals. // Alle bestillinger mottar faktura når tøyet er pakket. </t>
  </si>
  <si>
    <t>Ordre:</t>
  </si>
  <si>
    <t>Sykkel, løse ben</t>
  </si>
  <si>
    <t>Swix trøye LYN SKI</t>
  </si>
  <si>
    <t>Sykkel, BIB shorts</t>
  </si>
  <si>
    <t>Sykkel, Trøye</t>
  </si>
  <si>
    <t>Sykkel, Pro vest</t>
  </si>
  <si>
    <t>Sykkel, jakke lett</t>
  </si>
  <si>
    <t>Sykkel, jakke (vind/regn)</t>
  </si>
  <si>
    <t xml:space="preserve">T-skjorte </t>
  </si>
  <si>
    <t>Shorts</t>
  </si>
  <si>
    <t>Sort</t>
  </si>
  <si>
    <t>VIPPS NR for handel "over disk": 942659</t>
  </si>
  <si>
    <t>For bestillinger, sender vi faktura i etterkant.</t>
  </si>
  <si>
    <t>Skjema: sept 2026</t>
  </si>
  <si>
    <t xml:space="preserve">Vi sender faktura for tøy som er bestilt. </t>
  </si>
  <si>
    <t>Podio Jacket (utplukket)</t>
  </si>
  <si>
    <t xml:space="preserve">Nordic jr Racingdress </t>
  </si>
  <si>
    <t>Står her pga andre str</t>
  </si>
  <si>
    <t>Skjema har 2 sider ved printing</t>
  </si>
  <si>
    <t>FRIST 1. oktober</t>
  </si>
  <si>
    <t>Det vil også bli muligheter for "plutselig butikk" etter 1. okt.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</si>
</sst>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000000"/>
      <name val="Aptos Narrow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sz val="8"/>
      <color rgb="FF000000"/>
      <name val="Aptos Narrow"/>
      <family val="2"/>
      <scheme val="minor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ptos Narrow"/>
      <family val="2"/>
      <scheme val="minor"/>
    </font>
    <font>
      <i/>
      <sz val="8"/>
      <color theme="1"/>
      <name val="Arial"/>
      <family val="2"/>
    </font>
    <font>
      <i/>
      <sz val="8"/>
      <color theme="1"/>
      <name val="Aptos Narrow"/>
      <family val="2"/>
      <scheme val="minor"/>
    </font>
    <font>
      <sz val="11"/>
      <color rgb="FF5E5E5E"/>
      <name val="Arial"/>
      <family val="2"/>
    </font>
    <font>
      <b/>
      <i/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14"/>
      <color theme="1"/>
      <name val="Arial"/>
      <family val="2"/>
    </font>
    <font>
      <sz val="14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3F3F3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medium">
        <color indexed="64"/>
      </right>
      <top/>
      <bottom style="thick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ck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1" xfId="1" applyFont="1" applyBorder="1"/>
    <xf numFmtId="0" fontId="2" fillId="2" borderId="0" xfId="1" applyFont="1" applyFill="1" applyAlignment="1">
      <alignment horizontal="right"/>
    </xf>
    <xf numFmtId="0" fontId="2" fillId="0" borderId="0" xfId="1" applyFont="1" applyAlignment="1">
      <alignment horizontal="right"/>
    </xf>
    <xf numFmtId="0" fontId="1" fillId="0" borderId="7" xfId="1" applyBorder="1"/>
    <xf numFmtId="0" fontId="2" fillId="2" borderId="7" xfId="1" applyFont="1" applyFill="1" applyBorder="1" applyAlignment="1">
      <alignment horizontal="right"/>
    </xf>
    <xf numFmtId="0" fontId="2" fillId="0" borderId="7" xfId="1" applyFont="1" applyBorder="1" applyAlignment="1">
      <alignment horizontal="right"/>
    </xf>
    <xf numFmtId="0" fontId="2" fillId="3" borderId="0" xfId="1" applyFont="1" applyFill="1"/>
    <xf numFmtId="0" fontId="2" fillId="3" borderId="0" xfId="1" applyFont="1" applyFill="1" applyAlignment="1">
      <alignment horizontal="right"/>
    </xf>
    <xf numFmtId="0" fontId="2" fillId="3" borderId="7" xfId="1" applyFont="1" applyFill="1" applyBorder="1" applyAlignment="1">
      <alignment horizontal="right"/>
    </xf>
    <xf numFmtId="16" fontId="2" fillId="0" borderId="0" xfId="1" applyNumberFormat="1" applyFont="1"/>
    <xf numFmtId="0" fontId="4" fillId="0" borderId="0" xfId="1" applyFont="1" applyAlignment="1">
      <alignment vertical="center"/>
    </xf>
    <xf numFmtId="0" fontId="3" fillId="0" borderId="15" xfId="1" applyFont="1" applyBorder="1"/>
    <xf numFmtId="0" fontId="2" fillId="0" borderId="15" xfId="1" applyFont="1" applyBorder="1"/>
    <xf numFmtId="0" fontId="3" fillId="0" borderId="16" xfId="1" applyFont="1" applyBorder="1"/>
    <xf numFmtId="0" fontId="2" fillId="0" borderId="16" xfId="1" applyFont="1" applyBorder="1"/>
    <xf numFmtId="0" fontId="6" fillId="4" borderId="0" xfId="1" applyFont="1" applyFill="1"/>
    <xf numFmtId="0" fontId="1" fillId="4" borderId="0" xfId="1" applyFill="1"/>
    <xf numFmtId="0" fontId="3" fillId="4" borderId="12" xfId="1" applyFont="1" applyFill="1" applyBorder="1"/>
    <xf numFmtId="0" fontId="1" fillId="4" borderId="12" xfId="1" applyFill="1" applyBorder="1"/>
    <xf numFmtId="0" fontId="3" fillId="5" borderId="12" xfId="1" applyFont="1" applyFill="1" applyBorder="1"/>
    <xf numFmtId="0" fontId="6" fillId="4" borderId="12" xfId="1" applyFont="1" applyFill="1" applyBorder="1"/>
    <xf numFmtId="0" fontId="6" fillId="4" borderId="7" xfId="1" applyFont="1" applyFill="1" applyBorder="1"/>
    <xf numFmtId="0" fontId="8" fillId="0" borderId="0" xfId="1" applyFont="1"/>
    <xf numFmtId="0" fontId="8" fillId="3" borderId="5" xfId="1" applyFont="1" applyFill="1" applyBorder="1"/>
    <xf numFmtId="0" fontId="8" fillId="3" borderId="2" xfId="1" applyFont="1" applyFill="1" applyBorder="1"/>
    <xf numFmtId="0" fontId="8" fillId="3" borderId="6" xfId="1" applyFont="1" applyFill="1" applyBorder="1"/>
    <xf numFmtId="0" fontId="8" fillId="3" borderId="3" xfId="1" applyFont="1" applyFill="1" applyBorder="1"/>
    <xf numFmtId="0" fontId="8" fillId="3" borderId="4" xfId="1" applyFont="1" applyFill="1" applyBorder="1"/>
    <xf numFmtId="0" fontId="8" fillId="3" borderId="13" xfId="1" applyFont="1" applyFill="1" applyBorder="1"/>
    <xf numFmtId="0" fontId="10" fillId="3" borderId="13" xfId="1" applyFont="1" applyFill="1" applyBorder="1"/>
    <xf numFmtId="0" fontId="8" fillId="3" borderId="14" xfId="1" applyFont="1" applyFill="1" applyBorder="1"/>
    <xf numFmtId="0" fontId="8" fillId="0" borderId="10" xfId="1" applyFont="1" applyBorder="1"/>
    <xf numFmtId="0" fontId="10" fillId="0" borderId="10" xfId="1" applyFont="1" applyBorder="1"/>
    <xf numFmtId="0" fontId="8" fillId="0" borderId="11" xfId="1" applyFont="1" applyBorder="1"/>
    <xf numFmtId="0" fontId="8" fillId="7" borderId="5" xfId="1" applyFont="1" applyFill="1" applyBorder="1"/>
    <xf numFmtId="0" fontId="8" fillId="7" borderId="2" xfId="1" applyFont="1" applyFill="1" applyBorder="1"/>
    <xf numFmtId="0" fontId="2" fillId="7" borderId="0" xfId="1" applyFont="1" applyFill="1" applyAlignment="1">
      <alignment horizontal="right"/>
    </xf>
    <xf numFmtId="0" fontId="2" fillId="7" borderId="7" xfId="1" applyFont="1" applyFill="1" applyBorder="1" applyAlignment="1">
      <alignment horizontal="right"/>
    </xf>
    <xf numFmtId="0" fontId="13" fillId="0" borderId="1" xfId="1" applyFont="1" applyBorder="1"/>
    <xf numFmtId="0" fontId="0" fillId="8" borderId="0" xfId="0" applyFill="1"/>
    <xf numFmtId="0" fontId="2" fillId="9" borderId="0" xfId="1" applyFont="1" applyFill="1"/>
    <xf numFmtId="0" fontId="2" fillId="9" borderId="0" xfId="1" applyFont="1" applyFill="1" applyAlignment="1">
      <alignment horizontal="right"/>
    </xf>
    <xf numFmtId="0" fontId="2" fillId="9" borderId="7" xfId="1" applyFont="1" applyFill="1" applyBorder="1" applyAlignment="1">
      <alignment horizontal="right"/>
    </xf>
    <xf numFmtId="0" fontId="1" fillId="7" borderId="7" xfId="1" applyFill="1" applyBorder="1"/>
    <xf numFmtId="0" fontId="2" fillId="7" borderId="0" xfId="1" applyFont="1" applyFill="1"/>
    <xf numFmtId="0" fontId="12" fillId="9" borderId="0" xfId="1" applyFont="1" applyFill="1"/>
    <xf numFmtId="0" fontId="3" fillId="7" borderId="1" xfId="1" applyFont="1" applyFill="1" applyBorder="1"/>
    <xf numFmtId="0" fontId="8" fillId="7" borderId="0" xfId="1" applyFont="1" applyFill="1"/>
    <xf numFmtId="0" fontId="10" fillId="0" borderId="0" xfId="1" applyFont="1"/>
    <xf numFmtId="0" fontId="0" fillId="4" borderId="0" xfId="0" applyFill="1"/>
    <xf numFmtId="0" fontId="13" fillId="7" borderId="1" xfId="1" applyFont="1" applyFill="1" applyBorder="1"/>
    <xf numFmtId="0" fontId="2" fillId="7" borderId="19" xfId="1" applyFont="1" applyFill="1" applyBorder="1"/>
    <xf numFmtId="0" fontId="2" fillId="7" borderId="18" xfId="1" applyFont="1" applyFill="1" applyBorder="1" applyAlignment="1">
      <alignment horizontal="right"/>
    </xf>
    <xf numFmtId="0" fontId="1" fillId="7" borderId="18" xfId="1" applyFill="1" applyBorder="1"/>
    <xf numFmtId="0" fontId="3" fillId="6" borderId="0" xfId="1" applyFont="1" applyFill="1"/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2" fillId="0" borderId="26" xfId="1" applyFont="1" applyBorder="1"/>
    <xf numFmtId="0" fontId="3" fillId="0" borderId="27" xfId="1" applyFont="1" applyBorder="1"/>
    <xf numFmtId="0" fontId="3" fillId="0" borderId="28" xfId="1" applyFont="1" applyBorder="1"/>
    <xf numFmtId="0" fontId="3" fillId="7" borderId="24" xfId="1" applyFont="1" applyFill="1" applyBorder="1" applyAlignment="1">
      <alignment horizontal="center"/>
    </xf>
    <xf numFmtId="0" fontId="3" fillId="7" borderId="25" xfId="1" applyFont="1" applyFill="1" applyBorder="1" applyAlignment="1">
      <alignment horizontal="center"/>
    </xf>
    <xf numFmtId="0" fontId="3" fillId="0" borderId="29" xfId="1" applyFont="1" applyBorder="1" applyAlignment="1">
      <alignment horizontal="center"/>
    </xf>
    <xf numFmtId="0" fontId="10" fillId="0" borderId="30" xfId="1" applyFont="1" applyBorder="1"/>
    <xf numFmtId="0" fontId="8" fillId="0" borderId="30" xfId="1" applyFont="1" applyBorder="1"/>
    <xf numFmtId="0" fontId="8" fillId="10" borderId="27" xfId="1" applyFont="1" applyFill="1" applyBorder="1"/>
    <xf numFmtId="0" fontId="0" fillId="8" borderId="30" xfId="0" applyFill="1" applyBorder="1"/>
    <xf numFmtId="0" fontId="2" fillId="3" borderId="30" xfId="1" applyFont="1" applyFill="1" applyBorder="1" applyAlignment="1">
      <alignment horizontal="right"/>
    </xf>
    <xf numFmtId="0" fontId="2" fillId="0" borderId="32" xfId="1" applyFont="1" applyBorder="1" applyAlignment="1">
      <alignment horizontal="right"/>
    </xf>
    <xf numFmtId="0" fontId="1" fillId="0" borderId="32" xfId="1" applyBorder="1"/>
    <xf numFmtId="0" fontId="8" fillId="7" borderId="33" xfId="1" applyFont="1" applyFill="1" applyBorder="1"/>
    <xf numFmtId="0" fontId="2" fillId="0" borderId="19" xfId="1" applyFont="1" applyBorder="1"/>
    <xf numFmtId="0" fontId="8" fillId="0" borderId="36" xfId="1" applyFont="1" applyBorder="1"/>
    <xf numFmtId="0" fontId="10" fillId="0" borderId="36" xfId="1" applyFont="1" applyBorder="1"/>
    <xf numFmtId="0" fontId="8" fillId="10" borderId="37" xfId="1" applyFont="1" applyFill="1" applyBorder="1"/>
    <xf numFmtId="0" fontId="0" fillId="8" borderId="19" xfId="0" applyFill="1" applyBorder="1"/>
    <xf numFmtId="0" fontId="2" fillId="3" borderId="19" xfId="1" applyFont="1" applyFill="1" applyBorder="1" applyAlignment="1">
      <alignment horizontal="right"/>
    </xf>
    <xf numFmtId="0" fontId="2" fillId="0" borderId="18" xfId="1" applyFont="1" applyBorder="1" applyAlignment="1">
      <alignment horizontal="right"/>
    </xf>
    <xf numFmtId="0" fontId="1" fillId="0" borderId="18" xfId="1" applyBorder="1"/>
    <xf numFmtId="0" fontId="0" fillId="0" borderId="30" xfId="0" applyBorder="1"/>
    <xf numFmtId="0" fontId="0" fillId="0" borderId="17" xfId="0" applyBorder="1"/>
    <xf numFmtId="0" fontId="2" fillId="0" borderId="38" xfId="1" applyFont="1" applyBorder="1"/>
    <xf numFmtId="0" fontId="2" fillId="0" borderId="39" xfId="1" applyFont="1" applyBorder="1"/>
    <xf numFmtId="0" fontId="2" fillId="0" borderId="40" xfId="1" applyFont="1" applyBorder="1"/>
    <xf numFmtId="0" fontId="2" fillId="0" borderId="41" xfId="1" applyFont="1" applyBorder="1"/>
    <xf numFmtId="0" fontId="2" fillId="0" borderId="42" xfId="1" applyFont="1" applyBorder="1"/>
    <xf numFmtId="0" fontId="2" fillId="0" borderId="43" xfId="1" applyFont="1" applyBorder="1"/>
    <xf numFmtId="0" fontId="2" fillId="0" borderId="44" xfId="1" applyFont="1" applyBorder="1"/>
    <xf numFmtId="0" fontId="2" fillId="0" borderId="45" xfId="1" applyFont="1" applyBorder="1"/>
    <xf numFmtId="0" fontId="1" fillId="4" borderId="35" xfId="1" applyFill="1" applyBorder="1"/>
    <xf numFmtId="0" fontId="3" fillId="0" borderId="8" xfId="1" applyFont="1" applyBorder="1"/>
    <xf numFmtId="0" fontId="8" fillId="0" borderId="46" xfId="1" applyFont="1" applyBorder="1"/>
    <xf numFmtId="0" fontId="14" fillId="0" borderId="31" xfId="0" applyFont="1" applyBorder="1"/>
    <xf numFmtId="0" fontId="8" fillId="3" borderId="33" xfId="1" applyFont="1" applyFill="1" applyBorder="1"/>
    <xf numFmtId="0" fontId="8" fillId="3" borderId="34" xfId="1" applyFont="1" applyFill="1" applyBorder="1"/>
    <xf numFmtId="0" fontId="3" fillId="11" borderId="9" xfId="1" applyFont="1" applyFill="1" applyBorder="1"/>
    <xf numFmtId="0" fontId="3" fillId="11" borderId="22" xfId="1" applyFont="1" applyFill="1" applyBorder="1"/>
    <xf numFmtId="0" fontId="0" fillId="10" borderId="30" xfId="0" applyFill="1" applyBorder="1"/>
    <xf numFmtId="0" fontId="8" fillId="3" borderId="10" xfId="1" applyFont="1" applyFill="1" applyBorder="1"/>
    <xf numFmtId="0" fontId="10" fillId="3" borderId="10" xfId="1" applyFont="1" applyFill="1" applyBorder="1"/>
    <xf numFmtId="0" fontId="8" fillId="3" borderId="11" xfId="1" applyFont="1" applyFill="1" applyBorder="1"/>
    <xf numFmtId="0" fontId="2" fillId="9" borderId="19" xfId="1" applyFont="1" applyFill="1" applyBorder="1"/>
    <xf numFmtId="0" fontId="8" fillId="3" borderId="36" xfId="1" applyFont="1" applyFill="1" applyBorder="1"/>
    <xf numFmtId="0" fontId="8" fillId="3" borderId="20" xfId="1" applyFont="1" applyFill="1" applyBorder="1"/>
    <xf numFmtId="0" fontId="8" fillId="3" borderId="21" xfId="1" applyFont="1" applyFill="1" applyBorder="1"/>
    <xf numFmtId="0" fontId="2" fillId="2" borderId="19" xfId="1" applyFont="1" applyFill="1" applyBorder="1" applyAlignment="1">
      <alignment horizontal="right"/>
    </xf>
    <xf numFmtId="0" fontId="2" fillId="2" borderId="18" xfId="1" applyFont="1" applyFill="1" applyBorder="1" applyAlignment="1">
      <alignment horizontal="right"/>
    </xf>
    <xf numFmtId="0" fontId="8" fillId="0" borderId="19" xfId="1" applyFont="1" applyBorder="1"/>
    <xf numFmtId="0" fontId="8" fillId="3" borderId="47" xfId="1" applyFont="1" applyFill="1" applyBorder="1"/>
    <xf numFmtId="0" fontId="10" fillId="3" borderId="47" xfId="1" applyFont="1" applyFill="1" applyBorder="1"/>
    <xf numFmtId="0" fontId="8" fillId="3" borderId="48" xfId="1" applyFont="1" applyFill="1" applyBorder="1"/>
    <xf numFmtId="0" fontId="0" fillId="8" borderId="49" xfId="0" applyFill="1" applyBorder="1"/>
    <xf numFmtId="0" fontId="1" fillId="0" borderId="50" xfId="1" applyBorder="1"/>
    <xf numFmtId="0" fontId="15" fillId="0" borderId="0" xfId="1" applyFont="1"/>
    <xf numFmtId="0" fontId="16" fillId="0" borderId="0" xfId="0" applyFont="1"/>
    <xf numFmtId="0" fontId="0" fillId="7" borderId="51" xfId="0" applyFill="1" applyBorder="1"/>
    <xf numFmtId="16" fontId="5" fillId="0" borderId="52" xfId="1" applyNumberFormat="1" applyFont="1" applyBorder="1"/>
    <xf numFmtId="16" fontId="11" fillId="0" borderId="53" xfId="1" applyNumberFormat="1" applyFont="1" applyBorder="1"/>
    <xf numFmtId="49" fontId="3" fillId="7" borderId="54" xfId="1" applyNumberFormat="1" applyFont="1" applyFill="1" applyBorder="1"/>
    <xf numFmtId="0" fontId="8" fillId="3" borderId="56" xfId="1" applyFont="1" applyFill="1" applyBorder="1"/>
    <xf numFmtId="0" fontId="8" fillId="3" borderId="57" xfId="1" applyFont="1" applyFill="1" applyBorder="1"/>
    <xf numFmtId="0" fontId="3" fillId="11" borderId="58" xfId="1" applyFont="1" applyFill="1" applyBorder="1"/>
    <xf numFmtId="0" fontId="2" fillId="2" borderId="15" xfId="1" applyFont="1" applyFill="1" applyBorder="1" applyAlignment="1">
      <alignment horizontal="right"/>
    </xf>
    <xf numFmtId="0" fontId="2" fillId="2" borderId="55" xfId="1" applyFont="1" applyFill="1" applyBorder="1" applyAlignment="1">
      <alignment horizontal="right"/>
    </xf>
    <xf numFmtId="0" fontId="1" fillId="0" borderId="55" xfId="1" applyBorder="1"/>
    <xf numFmtId="0" fontId="8" fillId="3" borderId="59" xfId="1" applyFont="1" applyFill="1" applyBorder="1"/>
    <xf numFmtId="0" fontId="2" fillId="9" borderId="60" xfId="1" applyFont="1" applyFill="1" applyBorder="1"/>
    <xf numFmtId="17" fontId="3" fillId="0" borderId="0" xfId="1" applyNumberFormat="1" applyFont="1"/>
    <xf numFmtId="0" fontId="2" fillId="9" borderId="19" xfId="1" applyFont="1" applyFill="1" applyBorder="1" applyAlignment="1">
      <alignment horizontal="right"/>
    </xf>
    <xf numFmtId="0" fontId="8" fillId="8" borderId="2" xfId="1" applyFont="1" applyFill="1" applyBorder="1"/>
    <xf numFmtId="0" fontId="8" fillId="8" borderId="23" xfId="1" applyFont="1" applyFill="1" applyBorder="1"/>
    <xf numFmtId="0" fontId="17" fillId="0" borderId="61" xfId="0" applyFont="1" applyBorder="1"/>
    <xf numFmtId="0" fontId="3" fillId="12" borderId="15" xfId="1" applyFont="1" applyFill="1" applyBorder="1"/>
    <xf numFmtId="0" fontId="8" fillId="3" borderId="62" xfId="1" applyFont="1" applyFill="1" applyBorder="1"/>
    <xf numFmtId="0" fontId="8" fillId="3" borderId="63" xfId="1" applyFont="1" applyFill="1" applyBorder="1"/>
    <xf numFmtId="0" fontId="8" fillId="3" borderId="64" xfId="1" applyFont="1" applyFill="1" applyBorder="1"/>
    <xf numFmtId="0" fontId="8" fillId="3" borderId="65" xfId="1" applyFont="1" applyFill="1" applyBorder="1"/>
    <xf numFmtId="0" fontId="8" fillId="8" borderId="66" xfId="1" applyFont="1" applyFill="1" applyBorder="1"/>
    <xf numFmtId="0" fontId="2" fillId="12" borderId="15" xfId="1" applyFont="1" applyFill="1" applyBorder="1"/>
    <xf numFmtId="0" fontId="18" fillId="0" borderId="0" xfId="1" applyFont="1"/>
    <xf numFmtId="0" fontId="3" fillId="13" borderId="19" xfId="1" applyFont="1" applyFill="1" applyBorder="1"/>
    <xf numFmtId="0" fontId="19" fillId="0" borderId="0" xfId="0" applyFont="1"/>
    <xf numFmtId="0" fontId="4" fillId="13" borderId="0" xfId="1" applyFont="1" applyFill="1"/>
    <xf numFmtId="0" fontId="20" fillId="13" borderId="0" xfId="1" applyFont="1" applyFill="1"/>
    <xf numFmtId="0" fontId="21" fillId="13" borderId="0" xfId="1" applyFont="1" applyFill="1"/>
    <xf numFmtId="0" fontId="21" fillId="0" borderId="0" xfId="0" applyFont="1"/>
  </cellXfs>
  <cellStyles count="2">
    <cellStyle name="Normal" xfId="0" builtinId="0"/>
    <cellStyle name="Normal 2" xfId="1" xr:uid="{75C13E81-3A66-4CE6-88E4-1F8BD8AB38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CF681-632A-483A-805A-FE5E46F6E85B}">
  <dimension ref="A1:N65"/>
  <sheetViews>
    <sheetView tabSelected="1" workbookViewId="0">
      <selection activeCell="N15" sqref="N15"/>
    </sheetView>
  </sheetViews>
  <sheetFormatPr baseColWidth="10" defaultRowHeight="15" x14ac:dyDescent="0.25"/>
  <cols>
    <col min="1" max="1" width="22" customWidth="1"/>
    <col min="2" max="2" width="7.7109375" customWidth="1"/>
    <col min="3" max="3" width="7.85546875" bestFit="1" customWidth="1"/>
    <col min="4" max="4" width="8.5703125" bestFit="1" customWidth="1"/>
    <col min="5" max="5" width="7.85546875" bestFit="1" customWidth="1"/>
    <col min="6" max="6" width="4.28515625" bestFit="1" customWidth="1"/>
    <col min="7" max="7" width="3.7109375" bestFit="1" customWidth="1"/>
    <col min="8" max="8" width="5.5703125" bestFit="1" customWidth="1"/>
    <col min="9" max="9" width="4.5703125" bestFit="1" customWidth="1"/>
    <col min="10" max="10" width="2.7109375" customWidth="1"/>
    <col min="11" max="11" width="5.5703125" bestFit="1" customWidth="1"/>
    <col min="12" max="12" width="5.7109375" bestFit="1" customWidth="1"/>
    <col min="13" max="13" width="5.5703125" bestFit="1" customWidth="1"/>
    <col min="14" max="14" width="5.85546875" customWidth="1"/>
  </cols>
  <sheetData>
    <row r="1" spans="1:14" ht="18.75" thickBot="1" x14ac:dyDescent="0.3">
      <c r="A1" s="13" t="s">
        <v>43</v>
      </c>
      <c r="B1" s="1"/>
      <c r="C1" s="1"/>
      <c r="D1" s="1"/>
      <c r="E1" s="1"/>
      <c r="F1" s="1"/>
      <c r="G1" s="1"/>
      <c r="H1" s="1"/>
      <c r="I1" s="1" t="s">
        <v>47</v>
      </c>
      <c r="J1" s="1"/>
      <c r="K1" s="121" t="s">
        <v>0</v>
      </c>
      <c r="L1" s="118"/>
      <c r="M1" s="1"/>
    </row>
    <row r="2" spans="1:14" ht="15.75" thickBot="1" x14ac:dyDescent="0.3">
      <c r="A2" s="130" t="s">
        <v>60</v>
      </c>
      <c r="B2" s="1"/>
      <c r="C2" s="1"/>
      <c r="D2" s="1"/>
      <c r="E2" s="1"/>
      <c r="F2" s="1"/>
      <c r="G2" s="1"/>
      <c r="H2" s="1"/>
      <c r="I2" s="1" t="s">
        <v>21</v>
      </c>
      <c r="J2" s="1"/>
      <c r="K2" s="119" t="s">
        <v>0</v>
      </c>
      <c r="L2" s="120"/>
      <c r="M2" s="1"/>
    </row>
    <row r="3" spans="1:14" x14ac:dyDescent="0.25">
      <c r="A3" s="14" t="s">
        <v>22</v>
      </c>
      <c r="B3" s="84" t="s">
        <v>0</v>
      </c>
      <c r="C3" s="85"/>
      <c r="D3" s="85"/>
      <c r="E3" s="85"/>
      <c r="F3" s="85"/>
      <c r="G3" s="85"/>
      <c r="H3" s="85"/>
      <c r="I3" s="85"/>
      <c r="J3" s="85"/>
      <c r="K3" s="85"/>
      <c r="L3" s="86"/>
      <c r="M3" s="1"/>
      <c r="N3" s="12"/>
    </row>
    <row r="4" spans="1:14" x14ac:dyDescent="0.25">
      <c r="A4" s="16" t="s">
        <v>23</v>
      </c>
      <c r="B4" s="134" t="s">
        <v>0</v>
      </c>
      <c r="C4" s="17"/>
      <c r="D4" s="17"/>
      <c r="E4" s="17"/>
      <c r="F4" s="15"/>
      <c r="G4" s="15"/>
      <c r="H4" s="15"/>
      <c r="I4" s="15"/>
      <c r="J4" s="15"/>
      <c r="K4" s="15"/>
      <c r="L4" s="87"/>
      <c r="M4" s="1"/>
      <c r="N4" s="12"/>
    </row>
    <row r="5" spans="1:14" ht="15.75" thickBot="1" x14ac:dyDescent="0.3">
      <c r="A5" s="16" t="s">
        <v>24</v>
      </c>
      <c r="B5" s="88"/>
      <c r="C5" s="89"/>
      <c r="D5" s="89"/>
      <c r="E5" s="89"/>
      <c r="F5" s="90"/>
      <c r="G5" s="90"/>
      <c r="H5" s="90"/>
      <c r="I5" s="90"/>
      <c r="J5" s="90"/>
      <c r="K5" s="90"/>
      <c r="L5" s="91"/>
      <c r="M5" s="1"/>
      <c r="N5" s="12"/>
    </row>
    <row r="6" spans="1:14" x14ac:dyDescent="0.25">
      <c r="A6" s="16" t="s">
        <v>32</v>
      </c>
      <c r="B6" s="15"/>
      <c r="C6" s="15"/>
      <c r="D6" s="15"/>
      <c r="E6" s="15"/>
      <c r="F6" s="141" t="s">
        <v>65</v>
      </c>
      <c r="G6" s="141"/>
      <c r="H6" s="141"/>
      <c r="I6" s="135"/>
      <c r="J6" s="135"/>
      <c r="K6" s="135"/>
      <c r="L6" s="135"/>
      <c r="M6" s="1"/>
      <c r="N6" s="12"/>
    </row>
    <row r="7" spans="1:14" ht="15.75" x14ac:dyDescent="0.25">
      <c r="A7" s="25" t="s">
        <v>30</v>
      </c>
      <c r="D7" t="s">
        <v>61</v>
      </c>
    </row>
    <row r="8" spans="1:14" s="148" customFormat="1" ht="19.5" thickBot="1" x14ac:dyDescent="0.35">
      <c r="A8" s="145" t="s">
        <v>66</v>
      </c>
      <c r="B8" s="146"/>
      <c r="C8" s="143" t="s">
        <v>67</v>
      </c>
      <c r="D8" s="146"/>
      <c r="E8" s="146"/>
      <c r="F8" s="146"/>
      <c r="G8" s="146"/>
      <c r="H8" s="146"/>
      <c r="I8" s="146"/>
      <c r="J8" s="146"/>
      <c r="K8" s="146"/>
      <c r="L8" s="147"/>
    </row>
    <row r="9" spans="1:14" ht="17.25" thickTop="1" thickBot="1" x14ac:dyDescent="0.3">
      <c r="A9" s="41" t="s">
        <v>8</v>
      </c>
      <c r="B9" s="93" t="s">
        <v>0</v>
      </c>
      <c r="C9" s="58" t="s">
        <v>1</v>
      </c>
      <c r="D9" s="59" t="s">
        <v>2</v>
      </c>
      <c r="E9" s="59" t="s">
        <v>3</v>
      </c>
      <c r="F9" s="59" t="s">
        <v>4</v>
      </c>
      <c r="G9" s="59" t="s">
        <v>5</v>
      </c>
      <c r="H9" s="59" t="s">
        <v>38</v>
      </c>
      <c r="I9" s="59" t="s">
        <v>31</v>
      </c>
      <c r="J9" s="60" t="s">
        <v>0</v>
      </c>
      <c r="K9" s="61" t="s">
        <v>6</v>
      </c>
      <c r="L9" s="62" t="s">
        <v>7</v>
      </c>
    </row>
    <row r="10" spans="1:14" ht="15.75" thickTop="1" x14ac:dyDescent="0.25">
      <c r="A10" s="18" t="s">
        <v>0</v>
      </c>
      <c r="B10" s="19"/>
      <c r="C10" s="92"/>
      <c r="D10" s="19"/>
      <c r="E10" s="19"/>
      <c r="F10" s="19"/>
      <c r="G10" s="19"/>
      <c r="H10" s="19"/>
      <c r="I10" s="19"/>
      <c r="J10" s="19"/>
      <c r="K10" s="18"/>
      <c r="L10" s="24"/>
    </row>
    <row r="11" spans="1:14" ht="15.75" x14ac:dyDescent="0.25">
      <c r="A11" s="43" t="s">
        <v>9</v>
      </c>
      <c r="B11" s="43" t="s">
        <v>10</v>
      </c>
      <c r="C11" s="96" t="s">
        <v>0</v>
      </c>
      <c r="D11" s="26" t="s">
        <v>0</v>
      </c>
      <c r="E11" s="27" t="s">
        <v>0</v>
      </c>
      <c r="F11" s="27" t="s">
        <v>0</v>
      </c>
      <c r="G11" s="27" t="s">
        <v>0</v>
      </c>
      <c r="H11" s="27"/>
      <c r="I11" s="132" t="s">
        <v>0</v>
      </c>
      <c r="J11" s="44">
        <f t="shared" ref="J11:J17" si="0">SUM(C11:I11)</f>
        <v>0</v>
      </c>
      <c r="K11" s="45">
        <v>2600</v>
      </c>
      <c r="L11" s="46">
        <f t="shared" ref="L11:L25" si="1">SUM(J11*K11)</f>
        <v>0</v>
      </c>
      <c r="M11" s="144"/>
    </row>
    <row r="12" spans="1:14" x14ac:dyDescent="0.25">
      <c r="A12" s="47" t="s">
        <v>11</v>
      </c>
      <c r="B12" s="47" t="s">
        <v>10</v>
      </c>
      <c r="C12" s="73"/>
      <c r="D12" s="37" t="s">
        <v>0</v>
      </c>
      <c r="E12" s="38" t="s">
        <v>0</v>
      </c>
      <c r="F12" s="38" t="s">
        <v>0</v>
      </c>
      <c r="G12" s="38" t="s">
        <v>0</v>
      </c>
      <c r="H12" s="38"/>
      <c r="I12" s="132" t="s">
        <v>0</v>
      </c>
      <c r="J12" s="39">
        <f t="shared" si="0"/>
        <v>0</v>
      </c>
      <c r="K12" s="40">
        <v>2099</v>
      </c>
      <c r="L12" s="46">
        <f t="shared" si="1"/>
        <v>0</v>
      </c>
    </row>
    <row r="13" spans="1:14" x14ac:dyDescent="0.25">
      <c r="A13" s="43" t="s">
        <v>15</v>
      </c>
      <c r="B13" s="48" t="s">
        <v>16</v>
      </c>
      <c r="C13" s="97" t="s">
        <v>0</v>
      </c>
      <c r="D13" s="28" t="s">
        <v>0</v>
      </c>
      <c r="E13" s="29" t="s">
        <v>0</v>
      </c>
      <c r="F13" s="29" t="s">
        <v>0</v>
      </c>
      <c r="G13" s="29" t="s">
        <v>0</v>
      </c>
      <c r="H13" s="30"/>
      <c r="I13" s="133" t="s">
        <v>0</v>
      </c>
      <c r="J13" s="44">
        <f>SUM(C13:I13)</f>
        <v>0</v>
      </c>
      <c r="K13" s="45">
        <v>2300</v>
      </c>
      <c r="L13" s="46">
        <f>SUM(J13*K13)</f>
        <v>0</v>
      </c>
    </row>
    <row r="14" spans="1:14" x14ac:dyDescent="0.25">
      <c r="A14" s="43" t="s">
        <v>12</v>
      </c>
      <c r="B14" s="43" t="s">
        <v>13</v>
      </c>
      <c r="C14" s="73"/>
      <c r="D14" s="37" t="s">
        <v>0</v>
      </c>
      <c r="E14" s="38" t="s">
        <v>0</v>
      </c>
      <c r="F14" s="38" t="s">
        <v>0</v>
      </c>
      <c r="G14" s="38" t="s">
        <v>0</v>
      </c>
      <c r="H14" s="38"/>
      <c r="I14" s="132" t="s">
        <v>0</v>
      </c>
      <c r="J14" s="44">
        <f t="shared" si="0"/>
        <v>0</v>
      </c>
      <c r="K14" s="45">
        <v>1800</v>
      </c>
      <c r="L14" s="46">
        <f t="shared" si="1"/>
        <v>0</v>
      </c>
    </row>
    <row r="15" spans="1:14" x14ac:dyDescent="0.25">
      <c r="A15" s="47" t="s">
        <v>62</v>
      </c>
      <c r="B15" s="47" t="s">
        <v>10</v>
      </c>
      <c r="C15" s="97" t="s">
        <v>0</v>
      </c>
      <c r="D15" s="28" t="s">
        <v>0</v>
      </c>
      <c r="E15" s="29" t="s">
        <v>0</v>
      </c>
      <c r="F15" s="29" t="s">
        <v>0</v>
      </c>
      <c r="G15" s="29" t="s">
        <v>0</v>
      </c>
      <c r="H15" s="30"/>
      <c r="I15" s="133" t="s">
        <v>0</v>
      </c>
      <c r="J15" s="39">
        <f t="shared" si="0"/>
        <v>0</v>
      </c>
      <c r="K15" s="40">
        <v>2999</v>
      </c>
      <c r="L15" s="46">
        <f t="shared" si="1"/>
        <v>0</v>
      </c>
    </row>
    <row r="16" spans="1:14" x14ac:dyDescent="0.25">
      <c r="A16" s="47" t="s">
        <v>40</v>
      </c>
      <c r="B16" s="47" t="s">
        <v>10</v>
      </c>
      <c r="C16" s="73"/>
      <c r="D16" s="37" t="s">
        <v>0</v>
      </c>
      <c r="E16" s="38" t="s">
        <v>0</v>
      </c>
      <c r="F16" s="38" t="s">
        <v>0</v>
      </c>
      <c r="G16" s="38" t="s">
        <v>0</v>
      </c>
      <c r="H16" s="38"/>
      <c r="I16" s="132" t="s">
        <v>0</v>
      </c>
      <c r="J16" s="44">
        <f t="shared" si="0"/>
        <v>0</v>
      </c>
      <c r="K16" s="40">
        <v>1950</v>
      </c>
      <c r="L16" s="46">
        <f t="shared" si="1"/>
        <v>0</v>
      </c>
    </row>
    <row r="17" spans="1:12" x14ac:dyDescent="0.25">
      <c r="A17" s="47" t="s">
        <v>34</v>
      </c>
      <c r="B17" s="47" t="s">
        <v>10</v>
      </c>
      <c r="C17" s="97" t="s">
        <v>0</v>
      </c>
      <c r="D17" s="28" t="s">
        <v>0</v>
      </c>
      <c r="E17" s="29" t="s">
        <v>0</v>
      </c>
      <c r="F17" s="29" t="s">
        <v>0</v>
      </c>
      <c r="G17" s="29" t="s">
        <v>0</v>
      </c>
      <c r="H17" s="30"/>
      <c r="I17" s="133" t="s">
        <v>0</v>
      </c>
      <c r="J17" s="39">
        <f t="shared" si="0"/>
        <v>0</v>
      </c>
      <c r="K17" s="40">
        <v>560</v>
      </c>
      <c r="L17" s="46">
        <f t="shared" si="1"/>
        <v>0</v>
      </c>
    </row>
    <row r="18" spans="1:12" x14ac:dyDescent="0.25">
      <c r="A18" s="47" t="s">
        <v>49</v>
      </c>
      <c r="B18" s="47" t="s">
        <v>39</v>
      </c>
      <c r="C18" s="73"/>
      <c r="D18" s="37" t="s">
        <v>0</v>
      </c>
      <c r="E18" s="38" t="s">
        <v>0</v>
      </c>
      <c r="F18" s="38" t="s">
        <v>0</v>
      </c>
      <c r="G18" s="38" t="s">
        <v>0</v>
      </c>
      <c r="H18" s="38"/>
      <c r="I18" s="132" t="s">
        <v>0</v>
      </c>
      <c r="J18" s="44">
        <f t="shared" ref="J18:J24" si="2">SUM(C18:I18)</f>
        <v>0</v>
      </c>
      <c r="K18" s="40">
        <v>520</v>
      </c>
      <c r="L18" s="46">
        <f t="shared" ref="L18:L23" si="3">SUM(J18*K18)</f>
        <v>0</v>
      </c>
    </row>
    <row r="19" spans="1:12" x14ac:dyDescent="0.25">
      <c r="A19" s="47" t="s">
        <v>50</v>
      </c>
      <c r="B19" s="47" t="s">
        <v>10</v>
      </c>
      <c r="C19" s="97" t="s">
        <v>0</v>
      </c>
      <c r="D19" s="28" t="s">
        <v>0</v>
      </c>
      <c r="E19" s="29" t="s">
        <v>0</v>
      </c>
      <c r="F19" s="29" t="s">
        <v>0</v>
      </c>
      <c r="G19" s="29" t="s">
        <v>0</v>
      </c>
      <c r="H19" s="30"/>
      <c r="I19" s="133" t="s">
        <v>0</v>
      </c>
      <c r="J19" s="39">
        <f t="shared" si="2"/>
        <v>0</v>
      </c>
      <c r="K19" s="40">
        <v>1500</v>
      </c>
      <c r="L19" s="46"/>
    </row>
    <row r="20" spans="1:12" x14ac:dyDescent="0.25">
      <c r="A20" s="47" t="s">
        <v>51</v>
      </c>
      <c r="B20" s="47" t="s">
        <v>18</v>
      </c>
      <c r="C20" s="73"/>
      <c r="D20" s="37" t="s">
        <v>0</v>
      </c>
      <c r="E20" s="38" t="s">
        <v>0</v>
      </c>
      <c r="F20" s="38" t="s">
        <v>0</v>
      </c>
      <c r="G20" s="38" t="s">
        <v>0</v>
      </c>
      <c r="H20" s="38"/>
      <c r="I20" s="132" t="s">
        <v>0</v>
      </c>
      <c r="J20" s="44">
        <f t="shared" si="2"/>
        <v>0</v>
      </c>
      <c r="K20" s="40">
        <v>999</v>
      </c>
      <c r="L20" s="46"/>
    </row>
    <row r="21" spans="1:12" x14ac:dyDescent="0.25">
      <c r="A21" s="47" t="s">
        <v>52</v>
      </c>
      <c r="B21" s="47" t="s">
        <v>10</v>
      </c>
      <c r="C21" s="97" t="s">
        <v>0</v>
      </c>
      <c r="D21" s="28" t="s">
        <v>0</v>
      </c>
      <c r="E21" s="29" t="s">
        <v>0</v>
      </c>
      <c r="F21" s="29" t="s">
        <v>0</v>
      </c>
      <c r="G21" s="29" t="s">
        <v>0</v>
      </c>
      <c r="H21" s="30"/>
      <c r="I21" s="133" t="s">
        <v>0</v>
      </c>
      <c r="J21" s="39">
        <f t="shared" si="2"/>
        <v>0</v>
      </c>
      <c r="K21" s="40">
        <v>1400</v>
      </c>
      <c r="L21" s="46"/>
    </row>
    <row r="22" spans="1:12" x14ac:dyDescent="0.25">
      <c r="A22" s="47" t="s">
        <v>53</v>
      </c>
      <c r="B22" s="47" t="s">
        <v>10</v>
      </c>
      <c r="C22" s="73"/>
      <c r="D22" s="37" t="s">
        <v>0</v>
      </c>
      <c r="E22" s="38" t="s">
        <v>0</v>
      </c>
      <c r="F22" s="38" t="s">
        <v>0</v>
      </c>
      <c r="G22" s="38" t="s">
        <v>0</v>
      </c>
      <c r="H22" s="38"/>
      <c r="I22" s="132" t="s">
        <v>0</v>
      </c>
      <c r="J22" s="44">
        <f t="shared" si="2"/>
        <v>0</v>
      </c>
      <c r="K22" s="40">
        <v>1500</v>
      </c>
      <c r="L22" s="46"/>
    </row>
    <row r="23" spans="1:12" x14ac:dyDescent="0.25">
      <c r="A23" s="47" t="s">
        <v>54</v>
      </c>
      <c r="B23" s="47" t="s">
        <v>10</v>
      </c>
      <c r="C23" s="97" t="s">
        <v>0</v>
      </c>
      <c r="D23" s="28" t="s">
        <v>0</v>
      </c>
      <c r="E23" s="29" t="s">
        <v>0</v>
      </c>
      <c r="F23" s="29" t="s">
        <v>0</v>
      </c>
      <c r="G23" s="29" t="s">
        <v>0</v>
      </c>
      <c r="H23" s="30"/>
      <c r="I23" s="133" t="s">
        <v>0</v>
      </c>
      <c r="J23" s="39">
        <f t="shared" si="2"/>
        <v>0</v>
      </c>
      <c r="K23" s="40">
        <v>2350</v>
      </c>
      <c r="L23" s="46">
        <f t="shared" si="3"/>
        <v>0</v>
      </c>
    </row>
    <row r="24" spans="1:12" x14ac:dyDescent="0.25">
      <c r="A24" s="47" t="s">
        <v>55</v>
      </c>
      <c r="B24" s="47" t="s">
        <v>16</v>
      </c>
      <c r="C24" s="73"/>
      <c r="D24" s="37" t="s">
        <v>0</v>
      </c>
      <c r="E24" s="38" t="s">
        <v>0</v>
      </c>
      <c r="F24" s="38" t="s">
        <v>0</v>
      </c>
      <c r="G24" s="38" t="s">
        <v>0</v>
      </c>
      <c r="H24" s="38"/>
      <c r="I24" s="132" t="s">
        <v>0</v>
      </c>
      <c r="J24" s="39">
        <f t="shared" si="2"/>
        <v>0</v>
      </c>
      <c r="K24" s="40">
        <v>400</v>
      </c>
      <c r="L24" s="46"/>
    </row>
    <row r="25" spans="1:12" ht="15.75" thickBot="1" x14ac:dyDescent="0.3">
      <c r="A25" s="54" t="s">
        <v>56</v>
      </c>
      <c r="B25" s="54" t="s">
        <v>57</v>
      </c>
      <c r="C25" s="136" t="s">
        <v>0</v>
      </c>
      <c r="D25" s="137" t="s">
        <v>0</v>
      </c>
      <c r="E25" s="138" t="s">
        <v>0</v>
      </c>
      <c r="F25" s="138" t="s">
        <v>0</v>
      </c>
      <c r="G25" s="138" t="s">
        <v>0</v>
      </c>
      <c r="H25" s="139"/>
      <c r="I25" s="140" t="s">
        <v>0</v>
      </c>
      <c r="J25" s="131">
        <f t="shared" ref="J25" si="4">SUM(C25:I25)</f>
        <v>0</v>
      </c>
      <c r="K25" s="55">
        <v>450</v>
      </c>
      <c r="L25" s="56">
        <f t="shared" si="1"/>
        <v>0</v>
      </c>
    </row>
    <row r="26" spans="1:12" ht="16.5" thickTop="1" thickBot="1" x14ac:dyDescent="0.3">
      <c r="A26" s="47"/>
      <c r="B26" s="47"/>
      <c r="C26" s="50"/>
      <c r="D26" s="50"/>
      <c r="E26" s="50"/>
      <c r="F26" s="50"/>
      <c r="G26" s="50"/>
      <c r="H26" s="50"/>
      <c r="I26" s="57"/>
      <c r="J26" s="39"/>
      <c r="K26" s="39"/>
      <c r="L26" s="46"/>
    </row>
    <row r="27" spans="1:12" ht="17.25" thickTop="1" thickBot="1" x14ac:dyDescent="0.3">
      <c r="A27" s="41" t="s">
        <v>14</v>
      </c>
      <c r="B27" s="3" t="s">
        <v>0</v>
      </c>
      <c r="C27" s="58" t="s">
        <v>1</v>
      </c>
      <c r="D27" s="59" t="s">
        <v>2</v>
      </c>
      <c r="E27" s="59" t="s">
        <v>3</v>
      </c>
      <c r="F27" s="59" t="s">
        <v>4</v>
      </c>
      <c r="G27" s="59" t="s">
        <v>5</v>
      </c>
      <c r="H27" s="59" t="s">
        <v>38</v>
      </c>
      <c r="I27" s="59" t="s">
        <v>42</v>
      </c>
      <c r="J27" s="60"/>
      <c r="K27" s="61" t="s">
        <v>6</v>
      </c>
      <c r="L27" s="62" t="s">
        <v>7</v>
      </c>
    </row>
    <row r="28" spans="1:12" ht="15.75" thickTop="1" x14ac:dyDescent="0.25">
      <c r="A28" s="20" t="s">
        <v>0</v>
      </c>
      <c r="B28" s="21"/>
      <c r="C28" s="92"/>
      <c r="D28" s="21"/>
      <c r="E28" s="21"/>
      <c r="F28" s="21"/>
      <c r="G28" s="21"/>
      <c r="H28" s="21"/>
      <c r="I28" s="21"/>
      <c r="J28" s="21"/>
      <c r="K28" s="23"/>
      <c r="L28" s="24"/>
    </row>
    <row r="29" spans="1:12" x14ac:dyDescent="0.25">
      <c r="A29" s="47" t="s">
        <v>17</v>
      </c>
      <c r="B29" s="47" t="s">
        <v>10</v>
      </c>
      <c r="C29" s="96"/>
      <c r="D29" s="26" t="s">
        <v>0</v>
      </c>
      <c r="E29" s="27" t="s">
        <v>0</v>
      </c>
      <c r="F29" s="27" t="s">
        <v>0</v>
      </c>
      <c r="G29" s="27" t="s">
        <v>0</v>
      </c>
      <c r="H29" s="27"/>
      <c r="I29" s="27" t="s">
        <v>0</v>
      </c>
      <c r="J29" s="5">
        <f>SUM(C29:I29)</f>
        <v>0</v>
      </c>
      <c r="K29" s="8">
        <v>1600</v>
      </c>
      <c r="L29" s="6">
        <f>SUM(J29*K29)</f>
        <v>0</v>
      </c>
    </row>
    <row r="30" spans="1:12" x14ac:dyDescent="0.25">
      <c r="A30" s="43" t="s">
        <v>29</v>
      </c>
      <c r="B30" s="43" t="s">
        <v>18</v>
      </c>
      <c r="C30" s="73" t="s">
        <v>0</v>
      </c>
      <c r="D30" s="37" t="s">
        <v>0</v>
      </c>
      <c r="E30" s="38" t="s">
        <v>0</v>
      </c>
      <c r="F30" s="38" t="s">
        <v>0</v>
      </c>
      <c r="G30" s="38" t="s">
        <v>0</v>
      </c>
      <c r="H30" s="38"/>
      <c r="I30" s="98"/>
      <c r="J30" s="4">
        <f>SUM(C30:I30)</f>
        <v>0</v>
      </c>
      <c r="K30" s="7">
        <v>2200</v>
      </c>
      <c r="L30" s="6">
        <f>SUM(J30*K30)</f>
        <v>0</v>
      </c>
    </row>
    <row r="31" spans="1:12" x14ac:dyDescent="0.25">
      <c r="A31" s="43" t="s">
        <v>33</v>
      </c>
      <c r="B31" s="129" t="s">
        <v>19</v>
      </c>
      <c r="C31" s="128" t="s">
        <v>0</v>
      </c>
      <c r="D31" s="122" t="s">
        <v>0</v>
      </c>
      <c r="E31" s="123" t="s">
        <v>0</v>
      </c>
      <c r="F31" s="123" t="s">
        <v>0</v>
      </c>
      <c r="G31" s="123" t="s">
        <v>0</v>
      </c>
      <c r="H31" s="123"/>
      <c r="I31" s="124"/>
      <c r="J31" s="125">
        <f>SUM(C31:I31)</f>
        <v>0</v>
      </c>
      <c r="K31" s="126">
        <v>1999</v>
      </c>
      <c r="L31" s="127">
        <f>SUM(J31*K31)</f>
        <v>0</v>
      </c>
    </row>
    <row r="32" spans="1:12" ht="15.75" thickBot="1" x14ac:dyDescent="0.3">
      <c r="A32" s="104" t="s">
        <v>48</v>
      </c>
      <c r="B32" s="104" t="s">
        <v>10</v>
      </c>
      <c r="C32" s="105"/>
      <c r="D32" s="106" t="s">
        <v>0</v>
      </c>
      <c r="E32" s="107" t="s">
        <v>0</v>
      </c>
      <c r="F32" s="107" t="s">
        <v>0</v>
      </c>
      <c r="G32" s="107" t="s">
        <v>0</v>
      </c>
      <c r="H32" s="107"/>
      <c r="I32" s="99"/>
      <c r="J32" s="108">
        <f>SUM(C32:I32)</f>
        <v>0</v>
      </c>
      <c r="K32" s="109">
        <v>750</v>
      </c>
      <c r="L32" s="81">
        <f>SUM(J32*K32)</f>
        <v>0</v>
      </c>
    </row>
    <row r="33" spans="1:12" ht="16.5" thickTop="1" thickBot="1" x14ac:dyDescent="0.3">
      <c r="A33" s="47"/>
      <c r="B33" s="47"/>
      <c r="C33" s="50"/>
      <c r="D33" s="50"/>
      <c r="E33" s="50"/>
      <c r="F33" s="50"/>
      <c r="G33" s="50"/>
      <c r="H33" s="50"/>
      <c r="I33" s="57"/>
      <c r="J33" s="39"/>
      <c r="K33" s="39"/>
      <c r="L33" s="46"/>
    </row>
    <row r="34" spans="1:12" ht="17.25" thickTop="1" thickBot="1" x14ac:dyDescent="0.3">
      <c r="A34" s="53" t="s">
        <v>20</v>
      </c>
      <c r="B34" s="49" t="s">
        <v>0</v>
      </c>
      <c r="C34" s="63" t="s">
        <v>1</v>
      </c>
      <c r="D34" s="64" t="s">
        <v>2</v>
      </c>
      <c r="E34" s="64" t="s">
        <v>3</v>
      </c>
      <c r="F34" s="64" t="s">
        <v>4</v>
      </c>
      <c r="G34" s="64" t="s">
        <v>5</v>
      </c>
      <c r="H34" s="64" t="s">
        <v>38</v>
      </c>
      <c r="I34" s="59" t="s">
        <v>42</v>
      </c>
      <c r="J34" s="60"/>
      <c r="K34" s="61" t="s">
        <v>6</v>
      </c>
      <c r="L34" s="62" t="s">
        <v>7</v>
      </c>
    </row>
    <row r="35" spans="1:12" ht="15.75" thickTop="1" x14ac:dyDescent="0.25">
      <c r="A35" s="22" t="s">
        <v>0</v>
      </c>
      <c r="B35" s="21"/>
      <c r="C35" s="92"/>
      <c r="D35" s="21"/>
      <c r="E35" s="21"/>
      <c r="F35" s="21"/>
      <c r="G35" s="21"/>
      <c r="H35" s="21"/>
      <c r="I35" s="21"/>
      <c r="J35" s="21"/>
      <c r="K35" s="23"/>
      <c r="L35" s="24"/>
    </row>
    <row r="36" spans="1:12" x14ac:dyDescent="0.25">
      <c r="A36" s="47" t="s">
        <v>9</v>
      </c>
      <c r="B36" s="47" t="s">
        <v>10</v>
      </c>
      <c r="C36" s="96" t="s">
        <v>0</v>
      </c>
      <c r="D36" s="26" t="s">
        <v>0</v>
      </c>
      <c r="E36" s="27" t="s">
        <v>0</v>
      </c>
      <c r="F36" s="27" t="s">
        <v>0</v>
      </c>
      <c r="G36" s="27" t="s">
        <v>0</v>
      </c>
      <c r="H36" s="27"/>
      <c r="I36" s="132" t="s">
        <v>0</v>
      </c>
      <c r="J36" s="4">
        <f>SUM(C36:I36)</f>
        <v>0</v>
      </c>
      <c r="K36" s="11">
        <v>2600</v>
      </c>
      <c r="L36" s="6">
        <f>SUM(J36*K36)</f>
        <v>0</v>
      </c>
    </row>
    <row r="37" spans="1:12" x14ac:dyDescent="0.25">
      <c r="A37" s="47" t="s">
        <v>11</v>
      </c>
      <c r="B37" s="47" t="s">
        <v>10</v>
      </c>
      <c r="C37" s="73"/>
      <c r="D37" s="37" t="s">
        <v>0</v>
      </c>
      <c r="E37" s="38" t="s">
        <v>0</v>
      </c>
      <c r="F37" s="38" t="s">
        <v>0</v>
      </c>
      <c r="G37" s="38" t="s">
        <v>0</v>
      </c>
      <c r="H37" s="38"/>
      <c r="I37" s="132" t="s">
        <v>0</v>
      </c>
      <c r="J37" s="5">
        <f>SUM(C37:I37)</f>
        <v>0</v>
      </c>
      <c r="K37" s="8">
        <v>2099</v>
      </c>
      <c r="L37" s="6">
        <f>SUM(J37*K37)</f>
        <v>0</v>
      </c>
    </row>
    <row r="38" spans="1:12" x14ac:dyDescent="0.25">
      <c r="A38" s="43" t="s">
        <v>15</v>
      </c>
      <c r="B38" s="48" t="s">
        <v>16</v>
      </c>
      <c r="C38" s="97" t="s">
        <v>0</v>
      </c>
      <c r="D38" s="28" t="s">
        <v>0</v>
      </c>
      <c r="E38" s="29" t="s">
        <v>0</v>
      </c>
      <c r="F38" s="29" t="s">
        <v>0</v>
      </c>
      <c r="G38" s="29" t="s">
        <v>0</v>
      </c>
      <c r="H38" s="30"/>
      <c r="I38" s="133" t="s">
        <v>0</v>
      </c>
      <c r="J38" s="4">
        <f>SUM(C38:I38)</f>
        <v>0</v>
      </c>
      <c r="K38" s="7">
        <v>2300</v>
      </c>
      <c r="L38" s="6">
        <f>SUM(J38*K38)</f>
        <v>0</v>
      </c>
    </row>
    <row r="39" spans="1:12" x14ac:dyDescent="0.25">
      <c r="A39" s="47" t="s">
        <v>12</v>
      </c>
      <c r="B39" s="47" t="s">
        <v>10</v>
      </c>
      <c r="C39" s="73"/>
      <c r="D39" s="37" t="s">
        <v>0</v>
      </c>
      <c r="E39" s="38" t="s">
        <v>0</v>
      </c>
      <c r="F39" s="38" t="s">
        <v>0</v>
      </c>
      <c r="G39" s="38" t="s">
        <v>0</v>
      </c>
      <c r="H39" s="38"/>
      <c r="I39" s="132" t="s">
        <v>0</v>
      </c>
      <c r="J39" s="4">
        <f>SUM(C39:I39)</f>
        <v>0</v>
      </c>
      <c r="K39" s="11">
        <v>1800</v>
      </c>
      <c r="L39" s="6">
        <f>SUM(J39*K39)</f>
        <v>0</v>
      </c>
    </row>
    <row r="40" spans="1:12" x14ac:dyDescent="0.25">
      <c r="A40" s="47" t="s">
        <v>62</v>
      </c>
      <c r="B40" s="47" t="s">
        <v>10</v>
      </c>
      <c r="C40" s="97" t="s">
        <v>0</v>
      </c>
      <c r="D40" s="28" t="s">
        <v>0</v>
      </c>
      <c r="E40" s="29" t="s">
        <v>0</v>
      </c>
      <c r="F40" s="29" t="s">
        <v>0</v>
      </c>
      <c r="G40" s="29" t="s">
        <v>0</v>
      </c>
      <c r="H40" s="30"/>
      <c r="I40" s="133" t="s">
        <v>0</v>
      </c>
      <c r="J40" s="5">
        <f>SUM(C40:I40)</f>
        <v>0</v>
      </c>
      <c r="K40" s="8">
        <v>2999</v>
      </c>
      <c r="L40" s="6">
        <f>SUM(J40*K40)</f>
        <v>0</v>
      </c>
    </row>
    <row r="41" spans="1:12" x14ac:dyDescent="0.25">
      <c r="A41" s="47" t="s">
        <v>40</v>
      </c>
      <c r="B41" s="47" t="s">
        <v>10</v>
      </c>
      <c r="C41" s="73"/>
      <c r="D41" s="37" t="s">
        <v>0</v>
      </c>
      <c r="E41" s="38" t="s">
        <v>0</v>
      </c>
      <c r="F41" s="38" t="s">
        <v>0</v>
      </c>
      <c r="G41" s="38" t="s">
        <v>0</v>
      </c>
      <c r="H41" s="38"/>
      <c r="I41" s="132" t="s">
        <v>0</v>
      </c>
      <c r="J41" s="44">
        <f t="shared" ref="J41:J50" si="5">SUM(C41:I41)</f>
        <v>0</v>
      </c>
      <c r="K41" s="40">
        <v>1950</v>
      </c>
      <c r="L41" s="46">
        <f t="shared" ref="L41:L50" si="6">SUM(J41*K41)</f>
        <v>0</v>
      </c>
    </row>
    <row r="42" spans="1:12" x14ac:dyDescent="0.25">
      <c r="A42" s="47" t="s">
        <v>34</v>
      </c>
      <c r="B42" s="47" t="s">
        <v>10</v>
      </c>
      <c r="C42" s="97" t="s">
        <v>0</v>
      </c>
      <c r="D42" s="28" t="s">
        <v>0</v>
      </c>
      <c r="E42" s="29" t="s">
        <v>0</v>
      </c>
      <c r="F42" s="29" t="s">
        <v>0</v>
      </c>
      <c r="G42" s="29" t="s">
        <v>0</v>
      </c>
      <c r="H42" s="30"/>
      <c r="I42" s="133" t="s">
        <v>0</v>
      </c>
      <c r="J42" s="39">
        <f t="shared" si="5"/>
        <v>0</v>
      </c>
      <c r="K42" s="40">
        <v>560</v>
      </c>
      <c r="L42" s="46">
        <f t="shared" si="6"/>
        <v>0</v>
      </c>
    </row>
    <row r="43" spans="1:12" x14ac:dyDescent="0.25">
      <c r="A43" s="47" t="s">
        <v>49</v>
      </c>
      <c r="B43" s="47" t="s">
        <v>39</v>
      </c>
      <c r="C43" s="73"/>
      <c r="D43" s="37" t="s">
        <v>0</v>
      </c>
      <c r="E43" s="38" t="s">
        <v>0</v>
      </c>
      <c r="F43" s="38" t="s">
        <v>0</v>
      </c>
      <c r="G43" s="38" t="s">
        <v>0</v>
      </c>
      <c r="H43" s="38"/>
      <c r="I43" s="132" t="s">
        <v>0</v>
      </c>
      <c r="J43" s="44">
        <f t="shared" si="5"/>
        <v>0</v>
      </c>
      <c r="K43" s="40">
        <v>520</v>
      </c>
      <c r="L43" s="46">
        <f t="shared" si="6"/>
        <v>0</v>
      </c>
    </row>
    <row r="44" spans="1:12" x14ac:dyDescent="0.25">
      <c r="A44" s="47" t="s">
        <v>50</v>
      </c>
      <c r="B44" s="47" t="s">
        <v>10</v>
      </c>
      <c r="C44" s="97" t="s">
        <v>0</v>
      </c>
      <c r="D44" s="28" t="s">
        <v>0</v>
      </c>
      <c r="E44" s="29" t="s">
        <v>0</v>
      </c>
      <c r="F44" s="29" t="s">
        <v>0</v>
      </c>
      <c r="G44" s="29" t="s">
        <v>0</v>
      </c>
      <c r="H44" s="30"/>
      <c r="I44" s="133" t="s">
        <v>0</v>
      </c>
      <c r="J44" s="39">
        <f t="shared" si="5"/>
        <v>0</v>
      </c>
      <c r="K44" s="40">
        <v>1500</v>
      </c>
      <c r="L44" s="46">
        <f t="shared" si="6"/>
        <v>0</v>
      </c>
    </row>
    <row r="45" spans="1:12" x14ac:dyDescent="0.25">
      <c r="A45" s="47" t="s">
        <v>51</v>
      </c>
      <c r="B45" s="47" t="s">
        <v>18</v>
      </c>
      <c r="C45" s="73"/>
      <c r="D45" s="37" t="s">
        <v>0</v>
      </c>
      <c r="E45" s="38" t="s">
        <v>0</v>
      </c>
      <c r="F45" s="38" t="s">
        <v>0</v>
      </c>
      <c r="G45" s="38" t="s">
        <v>0</v>
      </c>
      <c r="H45" s="38"/>
      <c r="I45" s="132" t="s">
        <v>0</v>
      </c>
      <c r="J45" s="44">
        <f t="shared" si="5"/>
        <v>0</v>
      </c>
      <c r="K45" s="40">
        <v>999</v>
      </c>
      <c r="L45" s="46">
        <f t="shared" si="6"/>
        <v>0</v>
      </c>
    </row>
    <row r="46" spans="1:12" x14ac:dyDescent="0.25">
      <c r="A46" s="47" t="s">
        <v>52</v>
      </c>
      <c r="B46" s="47" t="s">
        <v>10</v>
      </c>
      <c r="C46" s="97" t="s">
        <v>0</v>
      </c>
      <c r="D46" s="28" t="s">
        <v>0</v>
      </c>
      <c r="E46" s="29" t="s">
        <v>0</v>
      </c>
      <c r="F46" s="29" t="s">
        <v>0</v>
      </c>
      <c r="G46" s="29" t="s">
        <v>0</v>
      </c>
      <c r="H46" s="30"/>
      <c r="I46" s="133" t="s">
        <v>0</v>
      </c>
      <c r="J46" s="39">
        <f t="shared" si="5"/>
        <v>0</v>
      </c>
      <c r="K46" s="40">
        <v>1400</v>
      </c>
      <c r="L46" s="46">
        <f t="shared" si="6"/>
        <v>0</v>
      </c>
    </row>
    <row r="47" spans="1:12" x14ac:dyDescent="0.25">
      <c r="A47" s="47" t="s">
        <v>53</v>
      </c>
      <c r="B47" s="47" t="s">
        <v>10</v>
      </c>
      <c r="C47" s="73"/>
      <c r="D47" s="37" t="s">
        <v>0</v>
      </c>
      <c r="E47" s="38" t="s">
        <v>0</v>
      </c>
      <c r="F47" s="38" t="s">
        <v>0</v>
      </c>
      <c r="G47" s="38" t="s">
        <v>0</v>
      </c>
      <c r="H47" s="38"/>
      <c r="I47" s="132" t="s">
        <v>0</v>
      </c>
      <c r="J47" s="44">
        <f t="shared" si="5"/>
        <v>0</v>
      </c>
      <c r="K47" s="40">
        <v>1500</v>
      </c>
      <c r="L47" s="46">
        <f t="shared" si="6"/>
        <v>0</v>
      </c>
    </row>
    <row r="48" spans="1:12" x14ac:dyDescent="0.25">
      <c r="A48" s="47" t="s">
        <v>54</v>
      </c>
      <c r="B48" s="47" t="s">
        <v>10</v>
      </c>
      <c r="C48" s="97" t="s">
        <v>0</v>
      </c>
      <c r="D48" s="28" t="s">
        <v>0</v>
      </c>
      <c r="E48" s="29" t="s">
        <v>0</v>
      </c>
      <c r="F48" s="29" t="s">
        <v>0</v>
      </c>
      <c r="G48" s="29" t="s">
        <v>0</v>
      </c>
      <c r="H48" s="30"/>
      <c r="I48" s="133" t="s">
        <v>0</v>
      </c>
      <c r="J48" s="39">
        <f t="shared" si="5"/>
        <v>0</v>
      </c>
      <c r="K48" s="40">
        <v>2350</v>
      </c>
      <c r="L48" s="46">
        <f t="shared" si="6"/>
        <v>0</v>
      </c>
    </row>
    <row r="49" spans="1:12" x14ac:dyDescent="0.25">
      <c r="A49" s="47" t="s">
        <v>55</v>
      </c>
      <c r="B49" s="47" t="s">
        <v>16</v>
      </c>
      <c r="C49" s="73"/>
      <c r="D49" s="37" t="s">
        <v>0</v>
      </c>
      <c r="E49" s="38" t="s">
        <v>0</v>
      </c>
      <c r="F49" s="38" t="s">
        <v>0</v>
      </c>
      <c r="G49" s="38" t="s">
        <v>0</v>
      </c>
      <c r="H49" s="38"/>
      <c r="I49" s="132" t="s">
        <v>0</v>
      </c>
      <c r="J49" s="39">
        <f t="shared" si="5"/>
        <v>0</v>
      </c>
      <c r="K49" s="40">
        <v>400</v>
      </c>
      <c r="L49" s="46">
        <f t="shared" si="6"/>
        <v>0</v>
      </c>
    </row>
    <row r="50" spans="1:12" ht="15.75" thickBot="1" x14ac:dyDescent="0.3">
      <c r="A50" s="54" t="s">
        <v>56</v>
      </c>
      <c r="B50" s="54" t="s">
        <v>57</v>
      </c>
      <c r="C50" s="136" t="s">
        <v>0</v>
      </c>
      <c r="D50" s="137" t="s">
        <v>0</v>
      </c>
      <c r="E50" s="138" t="s">
        <v>0</v>
      </c>
      <c r="F50" s="138" t="s">
        <v>0</v>
      </c>
      <c r="G50" s="138" t="s">
        <v>0</v>
      </c>
      <c r="H50" s="139"/>
      <c r="I50" s="140" t="s">
        <v>0</v>
      </c>
      <c r="J50" s="131">
        <f t="shared" si="5"/>
        <v>0</v>
      </c>
      <c r="K50" s="55">
        <v>450</v>
      </c>
      <c r="L50" s="46">
        <f t="shared" si="6"/>
        <v>0</v>
      </c>
    </row>
    <row r="51" spans="1:12" ht="16.5" thickTop="1" thickBot="1" x14ac:dyDescent="0.3">
      <c r="A51" s="47"/>
      <c r="B51" s="47"/>
      <c r="C51" s="50"/>
      <c r="D51" s="50"/>
      <c r="E51" s="50"/>
      <c r="F51" s="50"/>
      <c r="G51" s="50"/>
      <c r="H51" s="50"/>
      <c r="I51" s="57"/>
      <c r="J51" s="39"/>
      <c r="K51" s="39"/>
      <c r="L51" s="46"/>
    </row>
    <row r="52" spans="1:12" ht="17.25" thickTop="1" thickBot="1" x14ac:dyDescent="0.3">
      <c r="A52" s="41" t="s">
        <v>25</v>
      </c>
      <c r="B52" s="3" t="s">
        <v>0</v>
      </c>
      <c r="C52" s="58">
        <v>128</v>
      </c>
      <c r="D52" s="59">
        <v>140</v>
      </c>
      <c r="E52" s="59">
        <v>152</v>
      </c>
      <c r="F52" s="65">
        <v>164</v>
      </c>
      <c r="G52" s="100"/>
      <c r="H52" s="100"/>
      <c r="I52" s="100"/>
      <c r="J52" s="60"/>
      <c r="K52" s="61" t="s">
        <v>6</v>
      </c>
      <c r="L52" s="62" t="s">
        <v>7</v>
      </c>
    </row>
    <row r="53" spans="1:12" ht="15.75" thickTop="1" x14ac:dyDescent="0.25">
      <c r="A53" s="23" t="s">
        <v>0</v>
      </c>
      <c r="B53" s="23"/>
      <c r="C53" s="18"/>
      <c r="D53" s="18"/>
      <c r="E53" s="18"/>
      <c r="F53" s="18"/>
      <c r="G53" s="52"/>
      <c r="H53" s="52"/>
      <c r="I53" s="52"/>
      <c r="J53" s="18"/>
      <c r="K53" s="18"/>
      <c r="L53" s="24"/>
    </row>
    <row r="54" spans="1:12" x14ac:dyDescent="0.25">
      <c r="A54" s="9" t="s">
        <v>26</v>
      </c>
      <c r="B54" s="9" t="s">
        <v>16</v>
      </c>
      <c r="C54" s="31" t="s">
        <v>0</v>
      </c>
      <c r="D54" s="32" t="s">
        <v>0</v>
      </c>
      <c r="E54" s="31" t="s">
        <v>0</v>
      </c>
      <c r="F54" s="33" t="s">
        <v>0</v>
      </c>
      <c r="G54" s="42"/>
      <c r="H54" s="42"/>
      <c r="I54" s="42"/>
      <c r="J54" s="10">
        <f>SUM(C54:F54)</f>
        <v>0</v>
      </c>
      <c r="K54" s="11">
        <v>1450</v>
      </c>
      <c r="L54" s="6">
        <f>SUM(J54*K54)</f>
        <v>0</v>
      </c>
    </row>
    <row r="55" spans="1:12" x14ac:dyDescent="0.25">
      <c r="A55" s="1" t="s">
        <v>27</v>
      </c>
      <c r="B55" s="1" t="s">
        <v>10</v>
      </c>
      <c r="C55" s="34" t="s">
        <v>0</v>
      </c>
      <c r="D55" s="35" t="s">
        <v>0</v>
      </c>
      <c r="E55" s="34" t="s">
        <v>0</v>
      </c>
      <c r="F55" s="36" t="s">
        <v>0</v>
      </c>
      <c r="G55" s="42"/>
      <c r="H55" s="42"/>
      <c r="I55" s="42"/>
      <c r="J55" s="10">
        <f>SUM(C55:F55)</f>
        <v>0</v>
      </c>
      <c r="K55" s="8">
        <v>1250</v>
      </c>
      <c r="L55" s="6">
        <f>SUM(J55*K55)</f>
        <v>0</v>
      </c>
    </row>
    <row r="56" spans="1:12" x14ac:dyDescent="0.25">
      <c r="A56" s="1" t="s">
        <v>63</v>
      </c>
      <c r="B56" s="1" t="s">
        <v>19</v>
      </c>
      <c r="C56" s="101" t="s">
        <v>0</v>
      </c>
      <c r="D56" s="102" t="s">
        <v>0</v>
      </c>
      <c r="E56" s="101" t="s">
        <v>0</v>
      </c>
      <c r="F56" s="103" t="s">
        <v>0</v>
      </c>
      <c r="G56" s="42"/>
      <c r="H56" s="42"/>
      <c r="I56" s="42"/>
      <c r="J56" s="10">
        <f>SUM(C56:F56)</f>
        <v>0</v>
      </c>
      <c r="K56" s="8">
        <v>1550</v>
      </c>
      <c r="L56" s="6">
        <f>SUM(J56*K56)</f>
        <v>0</v>
      </c>
    </row>
    <row r="57" spans="1:12" x14ac:dyDescent="0.25">
      <c r="A57" s="1" t="s">
        <v>41</v>
      </c>
      <c r="B57" s="1" t="s">
        <v>10</v>
      </c>
      <c r="C57" s="34" t="s">
        <v>0</v>
      </c>
      <c r="D57" s="35" t="s">
        <v>0</v>
      </c>
      <c r="E57" s="34" t="s">
        <v>0</v>
      </c>
      <c r="F57" s="36" t="s">
        <v>0</v>
      </c>
      <c r="G57" s="42"/>
      <c r="H57" s="42"/>
      <c r="I57" s="42"/>
      <c r="J57" s="10">
        <f>SUM(C57:F57)</f>
        <v>0</v>
      </c>
      <c r="K57" s="8">
        <v>1250</v>
      </c>
      <c r="L57" s="6">
        <f>SUM(J57*K57)</f>
        <v>0</v>
      </c>
    </row>
    <row r="58" spans="1:12" ht="15.75" thickBot="1" x14ac:dyDescent="0.3">
      <c r="A58" s="54" t="s">
        <v>45</v>
      </c>
      <c r="B58" s="74" t="s">
        <v>39</v>
      </c>
      <c r="C58" s="111" t="s">
        <v>0</v>
      </c>
      <c r="D58" s="112" t="s">
        <v>0</v>
      </c>
      <c r="E58" s="111" t="s">
        <v>0</v>
      </c>
      <c r="F58" s="113" t="s">
        <v>0</v>
      </c>
      <c r="G58" s="114"/>
      <c r="H58" s="78"/>
      <c r="I58" s="78"/>
      <c r="J58" s="79">
        <f>SUM(C58:F58)</f>
        <v>0</v>
      </c>
      <c r="K58" s="80">
        <v>399</v>
      </c>
      <c r="L58" s="115">
        <f>SUM(J58*K58)</f>
        <v>0</v>
      </c>
    </row>
    <row r="59" spans="1:12" ht="16.5" thickTop="1" thickBot="1" x14ac:dyDescent="0.3">
      <c r="A59" s="1"/>
      <c r="B59" s="1"/>
      <c r="C59" s="110"/>
      <c r="D59" s="51"/>
      <c r="E59" s="25"/>
      <c r="F59" s="25"/>
      <c r="G59" s="78"/>
      <c r="H59" s="42"/>
      <c r="I59" s="42"/>
      <c r="J59" s="10"/>
      <c r="K59" s="8"/>
      <c r="L59" s="6"/>
    </row>
    <row r="60" spans="1:12" ht="16.5" thickTop="1" thickBot="1" x14ac:dyDescent="0.3">
      <c r="A60" s="142" t="s">
        <v>64</v>
      </c>
      <c r="B60" s="2" t="s">
        <v>0</v>
      </c>
      <c r="C60" s="94" t="s">
        <v>35</v>
      </c>
      <c r="D60" s="66" t="s">
        <v>36</v>
      </c>
      <c r="E60" s="67" t="s">
        <v>37</v>
      </c>
      <c r="F60" s="68"/>
      <c r="G60" s="78"/>
      <c r="H60" s="69"/>
      <c r="I60" s="69"/>
      <c r="J60" s="70"/>
      <c r="K60" s="71"/>
      <c r="L60" s="72"/>
    </row>
    <row r="61" spans="1:12" ht="16.5" thickTop="1" thickBot="1" x14ac:dyDescent="0.3">
      <c r="A61" s="74" t="s">
        <v>44</v>
      </c>
      <c r="B61" s="74" t="s">
        <v>10</v>
      </c>
      <c r="C61" s="75" t="s">
        <v>0</v>
      </c>
      <c r="D61" s="76" t="s">
        <v>0</v>
      </c>
      <c r="E61" s="75" t="s">
        <v>0</v>
      </c>
      <c r="F61" s="77" t="s">
        <v>0</v>
      </c>
      <c r="G61" s="78"/>
      <c r="H61" s="78"/>
      <c r="I61" s="78"/>
      <c r="J61" s="79">
        <f>SUM(C61:F61)</f>
        <v>0</v>
      </c>
      <c r="K61" s="80">
        <v>499</v>
      </c>
      <c r="L61" s="81">
        <f>SUM(J61*K61)</f>
        <v>0</v>
      </c>
    </row>
    <row r="62" spans="1:12" ht="16.5" thickTop="1" thickBot="1" x14ac:dyDescent="0.3">
      <c r="A62" s="95" t="s">
        <v>28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3">
        <f>SUM(L11:L61)</f>
        <v>0</v>
      </c>
    </row>
    <row r="63" spans="1:12" ht="15.75" thickTop="1" x14ac:dyDescent="0.25">
      <c r="A63" s="116" t="s">
        <v>46</v>
      </c>
    </row>
    <row r="64" spans="1:12" x14ac:dyDescent="0.25">
      <c r="A64" s="117" t="s">
        <v>59</v>
      </c>
    </row>
    <row r="65" spans="1:1" x14ac:dyDescent="0.25">
      <c r="A65" t="s">
        <v>58</v>
      </c>
    </row>
  </sheetData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20205-2026 SKJEMA TØY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 Bjørndal</dc:creator>
  <cp:lastModifiedBy>Annik Bjørndal</cp:lastModifiedBy>
  <cp:lastPrinted>2026-09-14T09:20:49Z</cp:lastPrinted>
  <dcterms:created xsi:type="dcterms:W3CDTF">2025-09-05T10:42:59Z</dcterms:created>
  <dcterms:modified xsi:type="dcterms:W3CDTF">2026-09-14T14:18:22Z</dcterms:modified>
</cp:coreProperties>
</file>